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<sst xmlns="http://schemas.openxmlformats.org/spreadsheetml/2006/main" count="208" uniqueCount="60">
  <si>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</si>
  <si>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</si>
  <si>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</si>
  <si>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</si>
  <si>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</si>
  <si>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</si>
  <si>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</si>
  <si>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</si>
  <si>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</si>
  <si>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</si>
  <si>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</si>
  <si>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</si>
  <si>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</si>
  <si>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</si>
  <si>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</si>
  <si>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</si>
  <si>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</si>
  <si>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</si>
  <si>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</si>
  <si>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</si>
  <si>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</si>
  <si>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</si>
  <si>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</si>
  <si>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</si>
  <si>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</si>
  <si>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</si>
  <si>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</si>
  <si>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</si>
  <si>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рыбные с соусом</t>
  </si>
  <si>
    <t xml:space="preserve">234/759</t>
  </si>
  <si>
    <t xml:space="preserve">Пюре картофельное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</si>
  <si>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</si>
  <si>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</si>
  <si>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</si>
  <si>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</si>
  <si>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</si>
  <si>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</si>
  <si>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белокочанной капусты с морковью</t>
  </si>
  <si>
    <t xml:space="preserve">витаминизация</t>
  </si>
  <si>
    <t xml:space="preserve">Яблоко</t>
  </si>
  <si>
    <t xml:space="preserve">итого</t>
  </si>
  <si>
    <t xml:space="preserve">Обед</t>
  </si>
  <si>
    <t xml:space="preserve">Салат «Витаминный»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</si>
  <si>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</si>
  <si>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</si>
  <si>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</si>
  <si>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</si>
  <si>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Тефтели тушенные в соусе</t>
  </si>
  <si>
    <t xml:space="preserve">278/759</t>
  </si>
  <si>
    <t xml:space="preserve">гарнир</t>
  </si>
  <si>
    <t xml:space="preserve">Пюре из бобовых с м/растит.</t>
  </si>
  <si>
    <t xml:space="preserve">1/198</t>
  </si>
  <si>
    <t xml:space="preserve">напиток</t>
  </si>
  <si>
    <t xml:space="preserve">Компот из изюма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</si>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</sst>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L10" activeCellId="0" sqref="L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8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5</v>
      </c>
      <c r="H6" s="22" t="n">
        <v>4</v>
      </c>
      <c r="I6" s="22" t="n">
        <v>12</v>
      </c>
      <c r="J6" s="22" t="n">
        <v>107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3</v>
      </c>
      <c r="H7" s="29" t="n">
        <v>5</v>
      </c>
      <c r="I7" s="29" t="n">
        <v>20</v>
      </c>
      <c r="J7" s="29" t="n">
        <v>137</v>
      </c>
      <c r="K7" s="30" t="n">
        <v>312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15</v>
      </c>
      <c r="J8" s="29" t="n">
        <v>93</v>
      </c>
      <c r="K8" s="30" t="n">
        <v>376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 t="s">
        <v>39</v>
      </c>
      <c r="F11" s="29" t="n">
        <v>100</v>
      </c>
      <c r="G11" s="29" t="n">
        <v>0</v>
      </c>
      <c r="H11" s="29" t="n">
        <v>0</v>
      </c>
      <c r="I11" s="29" t="n">
        <v>10</v>
      </c>
      <c r="J11" s="29" t="n">
        <v>47</v>
      </c>
      <c r="K11" s="30" t="n">
        <v>338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40</v>
      </c>
      <c r="E13" s="36"/>
      <c r="F13" s="37" t="n">
        <f aca="false">SUM(F6:F12)</f>
        <v>640</v>
      </c>
      <c r="G13" s="37" t="n">
        <f aca="false">SUM(G6:G12)</f>
        <v>11</v>
      </c>
      <c r="H13" s="37" t="n">
        <f aca="false">SUM(H6:H12)</f>
        <v>11</v>
      </c>
      <c r="I13" s="37" t="n">
        <f aca="false">SUM(I6:I12)</f>
        <v>76</v>
      </c>
      <c r="J13" s="37" t="n">
        <f aca="false">SUM(J6:J12)</f>
        <v>501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41</v>
      </c>
      <c r="D14" s="31" t="s">
        <v>36</v>
      </c>
      <c r="E14" s="28" t="s">
        <v>42</v>
      </c>
      <c r="F14" s="29" t="n">
        <v>60</v>
      </c>
      <c r="G14" s="29" t="n">
        <v>2</v>
      </c>
      <c r="H14" s="29" t="n">
        <v>4</v>
      </c>
      <c r="I14" s="29" t="n">
        <v>13</v>
      </c>
      <c r="J14" s="29" t="n">
        <v>93</v>
      </c>
      <c r="K14" s="30" t="n">
        <v>49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13</v>
      </c>
      <c r="H16" s="29" t="n">
        <v>12</v>
      </c>
      <c r="I16" s="29" t="n">
        <v>13</v>
      </c>
      <c r="J16" s="29" t="n">
        <v>196</v>
      </c>
      <c r="K16" s="30" t="s">
        <v>48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 t="s">
        <v>50</v>
      </c>
      <c r="F17" s="29" t="n">
        <v>150</v>
      </c>
      <c r="G17" s="29" t="n">
        <v>9</v>
      </c>
      <c r="H17" s="29" t="n">
        <v>12</v>
      </c>
      <c r="I17" s="29" t="n">
        <v>7</v>
      </c>
      <c r="J17" s="29" t="n">
        <v>243</v>
      </c>
      <c r="K17" s="30" t="s">
        <v>51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52</v>
      </c>
      <c r="E18" s="28" t="s">
        <v>53</v>
      </c>
      <c r="F18" s="29" t="n">
        <v>200</v>
      </c>
      <c r="G18" s="29" t="n">
        <v>0</v>
      </c>
      <c r="H18" s="29" t="n">
        <v>0</v>
      </c>
      <c r="I18" s="29" t="n">
        <v>30</v>
      </c>
      <c r="J18" s="29" t="n">
        <v>122</v>
      </c>
      <c r="K18" s="30" t="n">
        <v>348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54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55</v>
      </c>
      <c r="E20" s="28" t="s">
        <v>56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40</v>
      </c>
      <c r="E23" s="36"/>
      <c r="F23" s="37" t="n">
        <v>776</v>
      </c>
      <c r="G23" s="37" t="n">
        <f aca="false">SUM(G14:G22)</f>
        <v>29</v>
      </c>
      <c r="H23" s="37" t="n">
        <f aca="false">SUM(H14:H22)</f>
        <v>34</v>
      </c>
      <c r="I23" s="37" t="n">
        <f aca="false">SUM(I14:I22)</f>
        <v>99</v>
      </c>
      <c r="J23" s="37" t="n">
        <f aca="false">SUM(J14:J22)</f>
        <v>886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57</v>
      </c>
      <c r="D24" s="44"/>
      <c r="E24" s="45"/>
      <c r="F24" s="46" t="n">
        <f aca="false">SUM(F23:F23,F13:F13)</f>
        <v>1416</v>
      </c>
      <c r="G24" s="46" t="n">
        <f aca="false">G13+G23</f>
        <v>40</v>
      </c>
      <c r="H24" s="46" t="n">
        <f aca="false">H13+H23</f>
        <v>45</v>
      </c>
      <c r="I24" s="46" t="n">
        <f aca="false">I13+I23</f>
        <v>175</v>
      </c>
      <c r="J24" s="46" t="n">
        <f aca="false">J13+J23</f>
        <v>1387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58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41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52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54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55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40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57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58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41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52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54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55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40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57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58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41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52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54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55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40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57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58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41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52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54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55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40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57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58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41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52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54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55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40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57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58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41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52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54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55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40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57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58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41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52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54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55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40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57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58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41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52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54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55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40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57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58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41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52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54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55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40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57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59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1416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40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45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175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1387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2023-11-07T15:59:48Z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