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<sst xmlns="http://schemas.openxmlformats.org/spreadsheetml/2006/main" count="207" uniqueCount="59">
  <si>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</si>
  <si>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</si>
  <si>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</si>
  <si>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</si>
  <si>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</si>
  <si>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</si>
  <si>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</si>
  <si>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</si>
  <si>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</si>
  <si>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</si>
  <si>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</si>
  <si>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</si>
  <si>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</si>
  <si>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</si>
  <si>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</si>
  <si>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</si>
  <si>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</si>
  <si>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</si>
  <si>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</si>
  <si>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</si>
  <si>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</si>
  <si>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</si>
  <si>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</si>
  <si>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</si>
  <si>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</si>
  <si>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</si>
  <si>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</si>
  <si>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</si>
  <si>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Фрикадельки из птицы с томатным соусом</t>
  </si>
  <si>
    <t xml:space="preserve">297/759</t>
  </si>
  <si>
    <t xml:space="preserve">Макаронные изделия отварные</t>
  </si>
  <si>
    <t xml:space="preserve">202/309</t>
  </si>
  <si>
    <t xml:space="preserve">гор.напиток</t>
  </si>
  <si>
    <t xml:space="preserve">Компот из изюма + С витамин</t>
  </si>
  <si>
    <t xml:space="preserve">АКТ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</si>
  <si>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</si>
  <si>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</si>
  <si>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</si>
  <si>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</si>
  <si>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моркови с сахаром</t>
  </si>
  <si>
    <t xml:space="preserve">итого</t>
  </si>
  <si>
    <t xml:space="preserve">Обед</t>
  </si>
  <si>
    <t xml:space="preserve">Винегрет овощной</t>
  </si>
  <si>
    <t xml:space="preserve">1 блюдо</t>
  </si>
  <si>
    <t xml:space="preserve">Суп картофельный с вермишелью и зеленью</t>
  </si>
  <si>
    <t xml:space="preserve">200/1</t>
  </si>
  <si>
    <t xml:space="preserve">2 блюдо</t>
  </si>
  <si>
    <t xml:space="preserve">Шницель из мяса с соусом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</si>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</sst>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7" activePane="bottomRight" state="frozen"/>
      <selection pane="topLeft" activeCell="A1" activeCellId="0" sqref="A1"/>
      <selection pane="topRight" activeCell="E1" activeCellId="0" sqref="E1"/>
      <selection pane="bottomLeft" activeCell="A7" activeCellId="0" sqref="A7"/>
      <selection pane="bottomRight" activeCell="N12" activeCellId="0" sqref="N12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10</v>
      </c>
      <c r="I3" s="9" t="n">
        <v>1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8</v>
      </c>
      <c r="I6" s="22" t="n">
        <v>7</v>
      </c>
      <c r="J6" s="22" t="n">
        <v>125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6</v>
      </c>
      <c r="H7" s="29" t="n">
        <v>5</v>
      </c>
      <c r="I7" s="29" t="n">
        <v>28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n">
        <v>200</v>
      </c>
      <c r="G8" s="29" t="n">
        <v>1</v>
      </c>
      <c r="H8" s="29" t="n">
        <v>0</v>
      </c>
      <c r="I8" s="29" t="n">
        <v>28</v>
      </c>
      <c r="J8" s="29" t="n">
        <v>115</v>
      </c>
      <c r="K8" s="30" t="s">
        <v>34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35</v>
      </c>
      <c r="E9" s="28" t="s">
        <v>36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37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38</v>
      </c>
      <c r="E10" s="32" t="s">
        <v>39</v>
      </c>
      <c r="F10" s="29" t="n">
        <v>60</v>
      </c>
      <c r="G10" s="29" t="n">
        <v>0</v>
      </c>
      <c r="H10" s="29" t="n">
        <v>2</v>
      </c>
      <c r="I10" s="29" t="n">
        <v>4</v>
      </c>
      <c r="J10" s="29" t="n">
        <v>49</v>
      </c>
      <c r="K10" s="30" t="n">
        <v>62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32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40</v>
      </c>
      <c r="E13" s="37"/>
      <c r="F13" s="38" t="n">
        <f aca="false">SUM(F6:F12)</f>
        <v>540</v>
      </c>
      <c r="G13" s="38" t="n">
        <f aca="false">SUM(G6:G12)</f>
        <v>16</v>
      </c>
      <c r="H13" s="38" t="n">
        <f aca="false">SUM(H6:H12)</f>
        <v>15</v>
      </c>
      <c r="I13" s="38" t="n">
        <f aca="false">SUM(I6:I12)</f>
        <v>82</v>
      </c>
      <c r="J13" s="38" t="n">
        <f aca="false">SUM(J6:J12)</f>
        <v>538</v>
      </c>
      <c r="K13" s="39"/>
      <c r="L13" s="38" t="n">
        <f aca="false">SUM(L6:L12)</f>
        <v>0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41</v>
      </c>
      <c r="D14" s="31" t="s">
        <v>38</v>
      </c>
      <c r="E14" s="28" t="s">
        <v>42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28" t="s">
        <v>44</v>
      </c>
      <c r="F15" s="29" t="s">
        <v>45</v>
      </c>
      <c r="G15" s="29" t="n">
        <v>2</v>
      </c>
      <c r="H15" s="29" t="n">
        <v>2</v>
      </c>
      <c r="I15" s="29" t="n">
        <v>14</v>
      </c>
      <c r="J15" s="29" t="n">
        <v>95</v>
      </c>
      <c r="K15" s="30" t="n">
        <v>103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n">
        <v>268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9</v>
      </c>
      <c r="H17" s="29" t="n">
        <v>6</v>
      </c>
      <c r="I17" s="29" t="n">
        <v>39</v>
      </c>
      <c r="J17" s="29" t="n">
        <v>244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1</v>
      </c>
      <c r="H18" s="29" t="n">
        <v>0</v>
      </c>
      <c r="I18" s="29" t="n">
        <v>28</v>
      </c>
      <c r="J18" s="29" t="n">
        <v>115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36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37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37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40</v>
      </c>
      <c r="E23" s="37"/>
      <c r="F23" s="38" t="n">
        <v>771</v>
      </c>
      <c r="G23" s="38" t="n">
        <f aca="false">SUM(G14:G22)</f>
        <v>24</v>
      </c>
      <c r="H23" s="38" t="n">
        <f aca="false">SUM(H14:H22)</f>
        <v>29</v>
      </c>
      <c r="I23" s="38" t="n">
        <f aca="false">SUM(I14:I22)</f>
        <v>124</v>
      </c>
      <c r="J23" s="38" t="n">
        <f aca="false">SUM(J14:J22)</f>
        <v>873</v>
      </c>
      <c r="K23" s="39"/>
      <c r="L23" s="38" t="n">
        <f aca="false">SUM(L14:L22)</f>
        <v>0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56</v>
      </c>
      <c r="D24" s="45"/>
      <c r="E24" s="46"/>
      <c r="F24" s="47" t="n">
        <f aca="false">SUM(F13+F23)</f>
        <v>1311</v>
      </c>
      <c r="G24" s="47" t="n">
        <f aca="false">G13+G23</f>
        <v>40</v>
      </c>
      <c r="H24" s="47" t="n">
        <f aca="false">H13+H23</f>
        <v>44</v>
      </c>
      <c r="I24" s="47" t="n">
        <f aca="false">I13+I23</f>
        <v>206</v>
      </c>
      <c r="J24" s="47" t="n">
        <f aca="false">J13+J23</f>
        <v>1411</v>
      </c>
      <c r="K24" s="47"/>
      <c r="L24" s="47" t="n">
        <f aca="false">L13+L23</f>
        <v>0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35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4"/>
      <c r="C32" s="35"/>
      <c r="D32" s="36" t="s">
        <v>40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41</v>
      </c>
      <c r="D33" s="31" t="s">
        <v>38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4"/>
      <c r="C42" s="35"/>
      <c r="D42" s="36" t="s">
        <v>40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56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35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40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41</v>
      </c>
      <c r="D52" s="31" t="s">
        <v>38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40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56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35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40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41</v>
      </c>
      <c r="D71" s="31" t="s">
        <v>38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40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56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35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40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41</v>
      </c>
      <c r="D90" s="31" t="s">
        <v>38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40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56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35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40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41</v>
      </c>
      <c r="D109" s="31" t="s">
        <v>38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40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56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35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4"/>
      <c r="C127" s="35"/>
      <c r="D127" s="36" t="s">
        <v>40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41</v>
      </c>
      <c r="D128" s="31" t="s">
        <v>38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4"/>
      <c r="C137" s="35"/>
      <c r="D137" s="36" t="s">
        <v>40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56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35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40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41</v>
      </c>
      <c r="D147" s="31" t="s">
        <v>38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40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56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35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40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41</v>
      </c>
      <c r="D166" s="31" t="s">
        <v>38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40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56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35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40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41</v>
      </c>
      <c r="D185" s="31" t="s">
        <v>38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40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56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58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1311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40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44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206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1411</v>
      </c>
      <c r="K196" s="54"/>
      <c r="L196" s="54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2024-01-09T10:38:24Z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