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<sst xmlns="http://schemas.openxmlformats.org/spreadsheetml/2006/main" count="205" uniqueCount="57">
  <si>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</si>
  <si>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</si>
  <si>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</si>
  <si>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</si>
  <si>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</si>
  <si>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</si>
  <si>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</si>
  <si>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</si>
  <si>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</si>
  <si>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</si>
  <si>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</si>
  <si>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</si>
  <si>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</si>
  <si>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</si>
  <si>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</si>
  <si>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</si>
  <si>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</si>
  <si>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</si>
  <si>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</si>
  <si>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</si>
  <si>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</si>
  <si>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</si>
  <si>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</si>
  <si>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</si>
  <si>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</si>
  <si>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</si>
  <si>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</si>
  <si>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</si>
  <si>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Плов из птицы</t>
  </si>
  <si>
    <t xml:space="preserve">гор.напиток</t>
  </si>
  <si>
    <t xml:space="preserve">Кисель</t>
  </si>
  <si>
    <t xml:space="preserve">883/акт</t>
  </si>
  <si>
    <t xml:space="preserve">хлеб</t>
  </si>
  <si>
    <t xml:space="preserve">Хлеб пшеничный</t>
  </si>
  <si>
    <t xml:space="preserve">ПР</t>
  </si>
  <si>
    <t xml:space="preserve">закуска</t>
  </si>
  <si>
    <t xml:space="preserve">Салат Степной</t>
  </si>
  <si>
    <t xml:space="preserve">Акт</t>
  </si>
  <si>
    <t xml:space="preserve">итого</t>
  </si>
  <si>
    <t xml:space="preserve">Обед</t>
  </si>
  <si>
    <t xml:space="preserve">Икра морковная</t>
  </si>
  <si>
    <t xml:space="preserve">1 блюдо</t>
  </si>
  <si>
    <t xml:space="preserve">Суп-лапша домашняя с цыпленком, зеленью</t>
  </si>
  <si>
    <t xml:space="preserve">10/200/1</t>
  </si>
  <si>
    <t xml:space="preserve">2 блюдо</t>
  </si>
  <si>
    <t xml:space="preserve">Рыба, тушенная с овощами</t>
  </si>
  <si>
    <t xml:space="preserve">гарнир</t>
  </si>
  <si>
    <t xml:space="preserve">Пюре картофельное с м/сливоч.</t>
  </si>
  <si>
    <t xml:space="preserve">напиток</t>
  </si>
  <si>
    <t xml:space="preserve">Компот из свежезамороженных ягод </t>
  </si>
  <si>
    <t xml:space="preserve">АКТ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</si>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</sst>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11"/>
      <color rgb="FF000000"/>
      <name val="Calibri"/>
      <family val="2"/>
      <charset val="204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17" activeCellId="0" sqref="E1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21</v>
      </c>
      <c r="I3" s="9" t="n">
        <v>11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17</v>
      </c>
      <c r="H6" s="22" t="n">
        <v>10</v>
      </c>
      <c r="I6" s="22" t="n">
        <v>36</v>
      </c>
      <c r="J6" s="22" t="n">
        <v>305</v>
      </c>
      <c r="K6" s="23" t="n">
        <v>291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3.8" hidden="false" customHeight="false" outlineLevel="0" collapsed="false">
      <c r="A8" s="24"/>
      <c r="B8" s="25"/>
      <c r="C8" s="26"/>
      <c r="D8" s="31" t="s">
        <v>29</v>
      </c>
      <c r="E8" s="28" t="s">
        <v>30</v>
      </c>
      <c r="F8" s="29" t="n">
        <v>200</v>
      </c>
      <c r="G8" s="29" t="n">
        <v>0</v>
      </c>
      <c r="H8" s="29" t="n">
        <v>0</v>
      </c>
      <c r="I8" s="29" t="n">
        <v>31</v>
      </c>
      <c r="J8" s="29" t="n">
        <v>119</v>
      </c>
      <c r="K8" s="30" t="s">
        <v>31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32</v>
      </c>
      <c r="E9" s="28" t="s">
        <v>33</v>
      </c>
      <c r="F9" s="29" t="n">
        <v>40</v>
      </c>
      <c r="G9" s="29" t="n">
        <v>3</v>
      </c>
      <c r="H9" s="29" t="n">
        <v>0</v>
      </c>
      <c r="I9" s="29" t="n">
        <v>20</v>
      </c>
      <c r="J9" s="29" t="n">
        <v>108</v>
      </c>
      <c r="K9" s="30" t="s">
        <v>34</v>
      </c>
      <c r="L9" s="29"/>
    </row>
    <row r="10" customFormat="false" ht="13.8" hidden="false" customHeight="false" outlineLevel="0" collapsed="false">
      <c r="A10" s="24"/>
      <c r="B10" s="25"/>
      <c r="C10" s="26"/>
      <c r="D10" s="31" t="s">
        <v>35</v>
      </c>
      <c r="E10" s="32" t="s">
        <v>36</v>
      </c>
      <c r="F10" s="29" t="n">
        <v>60</v>
      </c>
      <c r="G10" s="29" t="n">
        <v>1</v>
      </c>
      <c r="H10" s="29" t="n">
        <v>4</v>
      </c>
      <c r="I10" s="29" t="n">
        <v>6</v>
      </c>
      <c r="J10" s="29" t="n">
        <v>60</v>
      </c>
      <c r="K10" s="30" t="s">
        <v>37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3"/>
      <c r="B13" s="34"/>
      <c r="C13" s="35"/>
      <c r="D13" s="36" t="s">
        <v>38</v>
      </c>
      <c r="E13" s="37"/>
      <c r="F13" s="38" t="n">
        <f aca="false">SUM(F6:F12)</f>
        <v>500</v>
      </c>
      <c r="G13" s="38" t="n">
        <f aca="false">SUM(G6:G12)</f>
        <v>21</v>
      </c>
      <c r="H13" s="38" t="n">
        <f aca="false">SUM(H6:H12)</f>
        <v>14</v>
      </c>
      <c r="I13" s="38" t="n">
        <f aca="false">SUM(I6:I12)</f>
        <v>93</v>
      </c>
      <c r="J13" s="38" t="n">
        <f aca="false">SUM(J6:J12)</f>
        <v>592</v>
      </c>
      <c r="K13" s="39"/>
      <c r="L13" s="38" t="n">
        <v>74.58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39</v>
      </c>
      <c r="D14" s="31" t="s">
        <v>35</v>
      </c>
      <c r="E14" s="28" t="s">
        <v>40</v>
      </c>
      <c r="F14" s="29" t="n">
        <v>60</v>
      </c>
      <c r="G14" s="29" t="n">
        <v>1</v>
      </c>
      <c r="H14" s="29" t="n">
        <v>5</v>
      </c>
      <c r="I14" s="29" t="n">
        <v>6</v>
      </c>
      <c r="J14" s="29" t="n">
        <v>69</v>
      </c>
      <c r="K14" s="30" t="n">
        <v>58</v>
      </c>
      <c r="L14" s="29"/>
    </row>
    <row r="15" customFormat="false" ht="13.8" hidden="false" customHeight="false" outlineLevel="0" collapsed="false">
      <c r="A15" s="24"/>
      <c r="B15" s="25"/>
      <c r="C15" s="26"/>
      <c r="D15" s="31" t="s">
        <v>41</v>
      </c>
      <c r="E15" s="28" t="s">
        <v>42</v>
      </c>
      <c r="F15" s="29" t="s">
        <v>43</v>
      </c>
      <c r="G15" s="29" t="n">
        <v>7</v>
      </c>
      <c r="H15" s="29" t="n">
        <v>6</v>
      </c>
      <c r="I15" s="29" t="n">
        <v>15</v>
      </c>
      <c r="J15" s="29" t="n">
        <v>150</v>
      </c>
      <c r="K15" s="30" t="n">
        <v>96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44</v>
      </c>
      <c r="E16" s="28" t="s">
        <v>45</v>
      </c>
      <c r="F16" s="29" t="n">
        <v>110</v>
      </c>
      <c r="G16" s="29" t="n">
        <v>10</v>
      </c>
      <c r="H16" s="29" t="n">
        <v>5</v>
      </c>
      <c r="I16" s="29" t="n">
        <v>4</v>
      </c>
      <c r="J16" s="29" t="n">
        <v>105</v>
      </c>
      <c r="K16" s="30" t="n">
        <v>229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46</v>
      </c>
      <c r="E17" s="28" t="s">
        <v>47</v>
      </c>
      <c r="F17" s="29" t="n">
        <v>150</v>
      </c>
      <c r="G17" s="29" t="n">
        <v>3</v>
      </c>
      <c r="H17" s="29" t="n">
        <v>5</v>
      </c>
      <c r="I17" s="29" t="n">
        <v>20</v>
      </c>
      <c r="J17" s="29" t="n">
        <v>137</v>
      </c>
      <c r="K17" s="30" t="n">
        <v>312</v>
      </c>
      <c r="L17" s="29"/>
    </row>
    <row r="18" customFormat="false" ht="13.8" hidden="false" customHeight="false" outlineLevel="0" collapsed="false">
      <c r="A18" s="24"/>
      <c r="B18" s="25"/>
      <c r="C18" s="26"/>
      <c r="D18" s="31" t="s">
        <v>48</v>
      </c>
      <c r="E18" s="28" t="s">
        <v>49</v>
      </c>
      <c r="F18" s="29" t="n">
        <v>200</v>
      </c>
      <c r="G18" s="29" t="n">
        <v>0</v>
      </c>
      <c r="H18" s="29" t="n">
        <v>0</v>
      </c>
      <c r="I18" s="29" t="n">
        <v>15</v>
      </c>
      <c r="J18" s="29" t="n">
        <v>32</v>
      </c>
      <c r="K18" s="30" t="s">
        <v>50</v>
      </c>
      <c r="L18" s="29"/>
    </row>
    <row r="19" customFormat="false" ht="13.8" hidden="false" customHeight="false" outlineLevel="0" collapsed="false">
      <c r="A19" s="24"/>
      <c r="B19" s="25"/>
      <c r="C19" s="26"/>
      <c r="D19" s="31" t="s">
        <v>51</v>
      </c>
      <c r="E19" s="28" t="s">
        <v>33</v>
      </c>
      <c r="F19" s="29" t="n">
        <v>50</v>
      </c>
      <c r="G19" s="29" t="n">
        <v>4</v>
      </c>
      <c r="H19" s="29" t="n">
        <v>1</v>
      </c>
      <c r="I19" s="29" t="n">
        <v>24</v>
      </c>
      <c r="J19" s="29" t="n">
        <v>177</v>
      </c>
      <c r="K19" s="30" t="s">
        <v>34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52</v>
      </c>
      <c r="E20" s="28" t="s">
        <v>53</v>
      </c>
      <c r="F20" s="29" t="n">
        <v>40</v>
      </c>
      <c r="G20" s="29" t="n">
        <v>3</v>
      </c>
      <c r="H20" s="29" t="n">
        <v>1</v>
      </c>
      <c r="I20" s="29" t="n">
        <v>20</v>
      </c>
      <c r="J20" s="29" t="n">
        <v>110</v>
      </c>
      <c r="K20" s="30" t="s">
        <v>34</v>
      </c>
      <c r="L20" s="29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3.8" hidden="false" customHeight="false" outlineLevel="0" collapsed="false">
      <c r="A23" s="33"/>
      <c r="B23" s="34"/>
      <c r="C23" s="35"/>
      <c r="D23" s="36" t="s">
        <v>38</v>
      </c>
      <c r="E23" s="37"/>
      <c r="F23" s="38" t="n">
        <v>811</v>
      </c>
      <c r="G23" s="38" t="n">
        <f aca="false">SUM(G14:G22)</f>
        <v>28</v>
      </c>
      <c r="H23" s="38" t="n">
        <f aca="false">SUM(H14:H22)</f>
        <v>23</v>
      </c>
      <c r="I23" s="38" t="n">
        <f aca="false">SUM(I14:I22)</f>
        <v>104</v>
      </c>
      <c r="J23" s="38" t="n">
        <f aca="false">SUM(J14:J22)</f>
        <v>780</v>
      </c>
      <c r="K23" s="39"/>
      <c r="L23" s="38" t="n">
        <v>104.43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54</v>
      </c>
      <c r="D24" s="45"/>
      <c r="E24" s="46"/>
      <c r="F24" s="47" t="n">
        <f aca="false">SUM(F13+F23)</f>
        <v>1311</v>
      </c>
      <c r="G24" s="47" t="n">
        <f aca="false">G13+G23</f>
        <v>49</v>
      </c>
      <c r="H24" s="47" t="n">
        <f aca="false">H13+H23</f>
        <v>37</v>
      </c>
      <c r="I24" s="47" t="n">
        <f aca="false">I13+I23</f>
        <v>197</v>
      </c>
      <c r="J24" s="47" t="n">
        <f aca="false">J13+J23</f>
        <v>1372</v>
      </c>
      <c r="K24" s="47"/>
      <c r="L24" s="47" t="n">
        <f aca="false">L13+L23</f>
        <v>179.01</v>
      </c>
    </row>
    <row r="25" customFormat="false" ht="15" hidden="false" customHeight="false" outlineLevel="0" collapsed="false">
      <c r="A25" s="48" t="n">
        <v>1</v>
      </c>
      <c r="B25" s="25" t="n">
        <v>2</v>
      </c>
      <c r="C25" s="19" t="s">
        <v>26</v>
      </c>
      <c r="D25" s="20" t="s">
        <v>27</v>
      </c>
      <c r="E25" s="21"/>
      <c r="F25" s="22"/>
      <c r="G25" s="22"/>
      <c r="H25" s="22"/>
      <c r="I25" s="22"/>
      <c r="J25" s="22"/>
      <c r="K25" s="23"/>
      <c r="L25" s="22"/>
    </row>
    <row r="26" customFormat="false" ht="15" hidden="false" customHeight="false" outlineLevel="0" collapsed="false">
      <c r="A26" s="48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customFormat="false" ht="15" hidden="false" customHeight="false" outlineLevel="0" collapsed="false">
      <c r="A27" s="48"/>
      <c r="B27" s="25"/>
      <c r="C27" s="26"/>
      <c r="D27" s="31" t="s">
        <v>29</v>
      </c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8"/>
      <c r="B28" s="25"/>
      <c r="C28" s="26"/>
      <c r="D28" s="31" t="s">
        <v>32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8"/>
      <c r="B29" s="25"/>
      <c r="C29" s="26"/>
      <c r="D29" s="31" t="s">
        <v>55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8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8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9"/>
      <c r="B32" s="34"/>
      <c r="C32" s="35"/>
      <c r="D32" s="36" t="s">
        <v>38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39</v>
      </c>
      <c r="D33" s="31" t="s">
        <v>35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48"/>
      <c r="B34" s="25"/>
      <c r="C34" s="26"/>
      <c r="D34" s="31" t="s">
        <v>41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8"/>
      <c r="B35" s="25"/>
      <c r="C35" s="26"/>
      <c r="D35" s="31" t="s">
        <v>44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8"/>
      <c r="B36" s="25"/>
      <c r="C36" s="26"/>
      <c r="D36" s="31" t="s">
        <v>46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8"/>
      <c r="B37" s="25"/>
      <c r="C37" s="26"/>
      <c r="D37" s="31" t="s">
        <v>48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8"/>
      <c r="B38" s="25"/>
      <c r="C38" s="26"/>
      <c r="D38" s="31" t="s">
        <v>51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8"/>
      <c r="B39" s="25"/>
      <c r="C39" s="26"/>
      <c r="D39" s="31" t="s">
        <v>52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8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8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9"/>
      <c r="B42" s="34"/>
      <c r="C42" s="35"/>
      <c r="D42" s="36" t="s">
        <v>38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54</v>
      </c>
      <c r="D43" s="45"/>
      <c r="E43" s="46"/>
      <c r="F43" s="47" t="n">
        <f aca="false">F32+F42</f>
        <v>0</v>
      </c>
      <c r="G43" s="47" t="n">
        <f aca="false">G32+G42</f>
        <v>0</v>
      </c>
      <c r="H43" s="47" t="n">
        <f aca="false">H32+H42</f>
        <v>0</v>
      </c>
      <c r="I43" s="47" t="n">
        <f aca="false">I32+I42</f>
        <v>0</v>
      </c>
      <c r="J43" s="47" t="n">
        <f aca="false">J32+J42</f>
        <v>0</v>
      </c>
      <c r="K43" s="47"/>
      <c r="L43" s="47" t="n">
        <f aca="false">L32+L42</f>
        <v>0</v>
      </c>
    </row>
    <row r="44" customFormat="false" ht="15" hidden="false" customHeight="false" outlineLevel="0" collapsed="false">
      <c r="A44" s="17" t="n">
        <v>1</v>
      </c>
      <c r="B44" s="18" t="n">
        <v>3</v>
      </c>
      <c r="C44" s="19" t="s">
        <v>26</v>
      </c>
      <c r="D44" s="20" t="s">
        <v>27</v>
      </c>
      <c r="E44" s="21"/>
      <c r="F44" s="22"/>
      <c r="G44" s="22"/>
      <c r="H44" s="22"/>
      <c r="I44" s="22"/>
      <c r="J44" s="22"/>
      <c r="K44" s="23"/>
      <c r="L44" s="22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24"/>
      <c r="B46" s="25"/>
      <c r="C46" s="26"/>
      <c r="D46" s="31" t="s">
        <v>29</v>
      </c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32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55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33"/>
      <c r="B51" s="34"/>
      <c r="C51" s="35"/>
      <c r="D51" s="36" t="s">
        <v>38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39</v>
      </c>
      <c r="D52" s="31" t="s">
        <v>35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24"/>
      <c r="B53" s="25"/>
      <c r="C53" s="26"/>
      <c r="D53" s="31" t="s">
        <v>41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44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46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48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51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52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33"/>
      <c r="B61" s="34"/>
      <c r="C61" s="35"/>
      <c r="D61" s="36" t="s">
        <v>38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54</v>
      </c>
      <c r="D62" s="45"/>
      <c r="E62" s="46"/>
      <c r="F62" s="47" t="n">
        <f aca="false">F51+F61</f>
        <v>0</v>
      </c>
      <c r="G62" s="47" t="n">
        <f aca="false">G51+G61</f>
        <v>0</v>
      </c>
      <c r="H62" s="47" t="n">
        <f aca="false">H51+H61</f>
        <v>0</v>
      </c>
      <c r="I62" s="47" t="n">
        <f aca="false">I51+I61</f>
        <v>0</v>
      </c>
      <c r="J62" s="47" t="n">
        <f aca="false">J51+J61</f>
        <v>0</v>
      </c>
      <c r="K62" s="47"/>
      <c r="L62" s="47" t="n">
        <f aca="false">L51+L61</f>
        <v>0</v>
      </c>
    </row>
    <row r="63" customFormat="false" ht="15" hidden="false" customHeight="false" outlineLevel="0" collapsed="false">
      <c r="A63" s="17" t="n">
        <v>1</v>
      </c>
      <c r="B63" s="18" t="n">
        <v>4</v>
      </c>
      <c r="C63" s="19" t="s">
        <v>26</v>
      </c>
      <c r="D63" s="20" t="s">
        <v>27</v>
      </c>
      <c r="E63" s="21"/>
      <c r="F63" s="22"/>
      <c r="G63" s="22"/>
      <c r="H63" s="22"/>
      <c r="I63" s="22"/>
      <c r="J63" s="22"/>
      <c r="K63" s="23"/>
      <c r="L63" s="22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customFormat="false" ht="15" hidden="false" customHeight="false" outlineLevel="0" collapsed="false">
      <c r="A65" s="24"/>
      <c r="B65" s="25"/>
      <c r="C65" s="26"/>
      <c r="D65" s="31" t="s">
        <v>29</v>
      </c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32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55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33"/>
      <c r="B70" s="34"/>
      <c r="C70" s="35"/>
      <c r="D70" s="36" t="s">
        <v>38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39</v>
      </c>
      <c r="D71" s="31" t="s">
        <v>35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24"/>
      <c r="B72" s="25"/>
      <c r="C72" s="26"/>
      <c r="D72" s="31" t="s">
        <v>41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44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46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48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51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52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33"/>
      <c r="B80" s="34"/>
      <c r="C80" s="35"/>
      <c r="D80" s="36" t="s">
        <v>38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54</v>
      </c>
      <c r="D81" s="45"/>
      <c r="E81" s="46"/>
      <c r="F81" s="47" t="n">
        <f aca="false">F70+F80</f>
        <v>0</v>
      </c>
      <c r="G81" s="47" t="n">
        <f aca="false">G70+G80</f>
        <v>0</v>
      </c>
      <c r="H81" s="47" t="n">
        <f aca="false">H70+H80</f>
        <v>0</v>
      </c>
      <c r="I81" s="47" t="n">
        <f aca="false">I70+I80</f>
        <v>0</v>
      </c>
      <c r="J81" s="47" t="n">
        <f aca="false">J70+J80</f>
        <v>0</v>
      </c>
      <c r="K81" s="47"/>
      <c r="L81" s="47" t="n">
        <f aca="false">L70+L80</f>
        <v>0</v>
      </c>
    </row>
    <row r="82" customFormat="false" ht="15" hidden="false" customHeight="false" outlineLevel="0" collapsed="false">
      <c r="A82" s="17" t="n">
        <v>1</v>
      </c>
      <c r="B82" s="18" t="n">
        <v>5</v>
      </c>
      <c r="C82" s="19" t="s">
        <v>26</v>
      </c>
      <c r="D82" s="20" t="s">
        <v>27</v>
      </c>
      <c r="E82" s="21"/>
      <c r="F82" s="22"/>
      <c r="G82" s="22"/>
      <c r="H82" s="22"/>
      <c r="I82" s="22"/>
      <c r="J82" s="22"/>
      <c r="K82" s="23"/>
      <c r="L82" s="22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24"/>
      <c r="B84" s="25"/>
      <c r="C84" s="26"/>
      <c r="D84" s="31" t="s">
        <v>29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32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55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33"/>
      <c r="B89" s="34"/>
      <c r="C89" s="35"/>
      <c r="D89" s="36" t="s">
        <v>38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39</v>
      </c>
      <c r="D90" s="31" t="s">
        <v>35</v>
      </c>
      <c r="E90" s="28"/>
      <c r="F90" s="29"/>
      <c r="G90" s="29"/>
      <c r="H90" s="29"/>
      <c r="I90" s="29"/>
      <c r="J90" s="29"/>
      <c r="K90" s="30"/>
      <c r="L90" s="29"/>
    </row>
    <row r="91" customFormat="false" ht="15" hidden="false" customHeight="false" outlineLevel="0" collapsed="false">
      <c r="A91" s="24"/>
      <c r="B91" s="25"/>
      <c r="C91" s="26"/>
      <c r="D91" s="31" t="s">
        <v>41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44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46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48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51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52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33"/>
      <c r="B99" s="34"/>
      <c r="C99" s="35"/>
      <c r="D99" s="36" t="s">
        <v>38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54</v>
      </c>
      <c r="D100" s="45"/>
      <c r="E100" s="46"/>
      <c r="F100" s="47" t="n">
        <f aca="false">F89+F99</f>
        <v>0</v>
      </c>
      <c r="G100" s="47" t="n">
        <f aca="false">G89+G99</f>
        <v>0</v>
      </c>
      <c r="H100" s="47" t="n">
        <f aca="false">H89+H99</f>
        <v>0</v>
      </c>
      <c r="I100" s="47" t="n">
        <f aca="false">I89+I99</f>
        <v>0</v>
      </c>
      <c r="J100" s="47" t="n">
        <f aca="false">J89+J99</f>
        <v>0</v>
      </c>
      <c r="K100" s="47"/>
      <c r="L100" s="47" t="n">
        <f aca="false">L89+L99</f>
        <v>0</v>
      </c>
    </row>
    <row r="101" customFormat="false" ht="15" hidden="false" customHeight="false" outlineLevel="0" collapsed="false">
      <c r="A101" s="17" t="n">
        <v>2</v>
      </c>
      <c r="B101" s="18" t="n">
        <v>1</v>
      </c>
      <c r="C101" s="19" t="s">
        <v>26</v>
      </c>
      <c r="D101" s="20" t="s">
        <v>27</v>
      </c>
      <c r="E101" s="21"/>
      <c r="F101" s="22"/>
      <c r="G101" s="22"/>
      <c r="H101" s="22"/>
      <c r="I101" s="22"/>
      <c r="J101" s="22"/>
      <c r="K101" s="23"/>
      <c r="L101" s="22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customFormat="false" ht="15" hidden="false" customHeight="false" outlineLevel="0" collapsed="false">
      <c r="A103" s="24"/>
      <c r="B103" s="25"/>
      <c r="C103" s="26"/>
      <c r="D103" s="31" t="s">
        <v>29</v>
      </c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32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55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33"/>
      <c r="B108" s="34"/>
      <c r="C108" s="35"/>
      <c r="D108" s="36" t="s">
        <v>38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39</v>
      </c>
      <c r="D109" s="31" t="s">
        <v>35</v>
      </c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31" t="s">
        <v>41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44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46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48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51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52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33"/>
      <c r="B118" s="34"/>
      <c r="C118" s="35"/>
      <c r="D118" s="36" t="s">
        <v>38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54</v>
      </c>
      <c r="D119" s="45"/>
      <c r="E119" s="46"/>
      <c r="F119" s="47" t="n">
        <f aca="false">F108+F118</f>
        <v>0</v>
      </c>
      <c r="G119" s="47" t="n">
        <f aca="false">G108+G118</f>
        <v>0</v>
      </c>
      <c r="H119" s="47" t="n">
        <f aca="false">H108+H118</f>
        <v>0</v>
      </c>
      <c r="I119" s="47" t="n">
        <f aca="false">I108+I118</f>
        <v>0</v>
      </c>
      <c r="J119" s="47" t="n">
        <f aca="false">J108+J118</f>
        <v>0</v>
      </c>
      <c r="K119" s="47"/>
      <c r="L119" s="47" t="n">
        <f aca="false">L108+L118</f>
        <v>0</v>
      </c>
    </row>
    <row r="120" customFormat="false" ht="15" hidden="false" customHeight="false" outlineLevel="0" collapsed="false">
      <c r="A120" s="48" t="n">
        <v>2</v>
      </c>
      <c r="B120" s="25" t="n">
        <v>2</v>
      </c>
      <c r="C120" s="19" t="s">
        <v>26</v>
      </c>
      <c r="D120" s="20" t="s">
        <v>27</v>
      </c>
      <c r="E120" s="21"/>
      <c r="F120" s="22"/>
      <c r="G120" s="22"/>
      <c r="H120" s="22"/>
      <c r="I120" s="22"/>
      <c r="J120" s="22"/>
      <c r="K120" s="23"/>
      <c r="L120" s="22"/>
    </row>
    <row r="121" customFormat="false" ht="15" hidden="false" customHeight="false" outlineLevel="0" collapsed="false">
      <c r="A121" s="48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48"/>
      <c r="B122" s="25"/>
      <c r="C122" s="26"/>
      <c r="D122" s="31" t="s">
        <v>29</v>
      </c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8"/>
      <c r="B123" s="25"/>
      <c r="C123" s="26"/>
      <c r="D123" s="31" t="s">
        <v>32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8"/>
      <c r="B124" s="25"/>
      <c r="C124" s="26"/>
      <c r="D124" s="31" t="s">
        <v>55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8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8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9"/>
      <c r="B127" s="34"/>
      <c r="C127" s="35"/>
      <c r="D127" s="36" t="s">
        <v>38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39</v>
      </c>
      <c r="D128" s="31" t="s">
        <v>35</v>
      </c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48"/>
      <c r="B129" s="25"/>
      <c r="C129" s="26"/>
      <c r="D129" s="31" t="s">
        <v>41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8"/>
      <c r="B130" s="25"/>
      <c r="C130" s="26"/>
      <c r="D130" s="31" t="s">
        <v>44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8"/>
      <c r="B131" s="25"/>
      <c r="C131" s="26"/>
      <c r="D131" s="31" t="s">
        <v>46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8"/>
      <c r="B132" s="25"/>
      <c r="C132" s="26"/>
      <c r="D132" s="31" t="s">
        <v>48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8"/>
      <c r="B133" s="25"/>
      <c r="C133" s="26"/>
      <c r="D133" s="31" t="s">
        <v>51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8"/>
      <c r="B134" s="25"/>
      <c r="C134" s="26"/>
      <c r="D134" s="31" t="s">
        <v>52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8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8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9"/>
      <c r="B137" s="34"/>
      <c r="C137" s="35"/>
      <c r="D137" s="36" t="s">
        <v>38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54</v>
      </c>
      <c r="D138" s="45"/>
      <c r="E138" s="46"/>
      <c r="F138" s="47" t="n">
        <f aca="false">F127+F137</f>
        <v>0</v>
      </c>
      <c r="G138" s="47" t="n">
        <f aca="false">G127+G137</f>
        <v>0</v>
      </c>
      <c r="H138" s="47" t="n">
        <f aca="false">H127+H137</f>
        <v>0</v>
      </c>
      <c r="I138" s="47" t="n">
        <f aca="false">I127+I137</f>
        <v>0</v>
      </c>
      <c r="J138" s="47" t="n">
        <f aca="false">J127+J137</f>
        <v>0</v>
      </c>
      <c r="K138" s="47"/>
      <c r="L138" s="47" t="n">
        <f aca="false">L127+L137</f>
        <v>0</v>
      </c>
    </row>
    <row r="139" customFormat="false" ht="15" hidden="false" customHeight="false" outlineLevel="0" collapsed="false">
      <c r="A139" s="17" t="n">
        <v>2</v>
      </c>
      <c r="B139" s="18" t="n">
        <v>3</v>
      </c>
      <c r="C139" s="19" t="s">
        <v>26</v>
      </c>
      <c r="D139" s="20" t="s">
        <v>27</v>
      </c>
      <c r="E139" s="21"/>
      <c r="F139" s="22"/>
      <c r="G139" s="22"/>
      <c r="H139" s="22"/>
      <c r="I139" s="22"/>
      <c r="J139" s="22"/>
      <c r="K139" s="23"/>
      <c r="L139" s="22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31" t="s">
        <v>29</v>
      </c>
      <c r="E141" s="28"/>
      <c r="F141" s="29"/>
      <c r="G141" s="29"/>
      <c r="H141" s="29"/>
      <c r="I141" s="29"/>
      <c r="J141" s="29"/>
      <c r="K141" s="30"/>
      <c r="L141" s="29"/>
    </row>
    <row r="142" customFormat="false" ht="15.75" hidden="false" customHeight="true" outlineLevel="0" collapsed="false">
      <c r="A142" s="24"/>
      <c r="B142" s="25"/>
      <c r="C142" s="26"/>
      <c r="D142" s="31" t="s">
        <v>32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24"/>
      <c r="B143" s="25"/>
      <c r="C143" s="26"/>
      <c r="D143" s="31" t="s">
        <v>55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33"/>
      <c r="B146" s="34"/>
      <c r="C146" s="35"/>
      <c r="D146" s="36" t="s">
        <v>38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39</v>
      </c>
      <c r="D147" s="31" t="s">
        <v>35</v>
      </c>
      <c r="E147" s="28"/>
      <c r="F147" s="29"/>
      <c r="G147" s="29"/>
      <c r="H147" s="29"/>
      <c r="I147" s="29"/>
      <c r="J147" s="29"/>
      <c r="K147" s="30"/>
      <c r="L147" s="29"/>
    </row>
    <row r="148" customFormat="false" ht="15" hidden="false" customHeight="false" outlineLevel="0" collapsed="false">
      <c r="A148" s="24"/>
      <c r="B148" s="25"/>
      <c r="C148" s="26"/>
      <c r="D148" s="31" t="s">
        <v>41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44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46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48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51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52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33"/>
      <c r="B156" s="34"/>
      <c r="C156" s="35"/>
      <c r="D156" s="36" t="s">
        <v>38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54</v>
      </c>
      <c r="D157" s="45"/>
      <c r="E157" s="46"/>
      <c r="F157" s="47" t="n">
        <f aca="false">F146+F156</f>
        <v>0</v>
      </c>
      <c r="G157" s="47" t="n">
        <f aca="false">G146+G156</f>
        <v>0</v>
      </c>
      <c r="H157" s="47" t="n">
        <f aca="false">H146+H156</f>
        <v>0</v>
      </c>
      <c r="I157" s="47" t="n">
        <f aca="false">I146+I156</f>
        <v>0</v>
      </c>
      <c r="J157" s="47" t="n">
        <f aca="false">J146+J156</f>
        <v>0</v>
      </c>
      <c r="K157" s="47"/>
      <c r="L157" s="47" t="n">
        <f aca="false">L146+L156</f>
        <v>0</v>
      </c>
    </row>
    <row r="158" customFormat="false" ht="15" hidden="false" customHeight="false" outlineLevel="0" collapsed="false">
      <c r="A158" s="17" t="n">
        <v>2</v>
      </c>
      <c r="B158" s="18" t="n">
        <v>4</v>
      </c>
      <c r="C158" s="19" t="s">
        <v>26</v>
      </c>
      <c r="D158" s="20" t="s">
        <v>27</v>
      </c>
      <c r="E158" s="21"/>
      <c r="F158" s="22"/>
      <c r="G158" s="22"/>
      <c r="H158" s="22"/>
      <c r="I158" s="22"/>
      <c r="J158" s="22"/>
      <c r="K158" s="23"/>
      <c r="L158" s="22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29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32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55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3"/>
      <c r="B165" s="34"/>
      <c r="C165" s="35"/>
      <c r="D165" s="36" t="s">
        <v>38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39</v>
      </c>
      <c r="D166" s="31" t="s">
        <v>35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31" t="s">
        <v>41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44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46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48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51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52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33"/>
      <c r="B175" s="34"/>
      <c r="C175" s="35"/>
      <c r="D175" s="36" t="s">
        <v>38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54</v>
      </c>
      <c r="D176" s="45"/>
      <c r="E176" s="46"/>
      <c r="F176" s="47" t="n">
        <f aca="false">F165+F175</f>
        <v>0</v>
      </c>
      <c r="G176" s="47" t="n">
        <f aca="false">G165+G175</f>
        <v>0</v>
      </c>
      <c r="H176" s="47" t="n">
        <f aca="false">H165+H175</f>
        <v>0</v>
      </c>
      <c r="I176" s="47" t="n">
        <f aca="false">I165+I175</f>
        <v>0</v>
      </c>
      <c r="J176" s="47" t="n">
        <f aca="false">J165+J175</f>
        <v>0</v>
      </c>
      <c r="K176" s="47"/>
      <c r="L176" s="47" t="n">
        <f aca="false">L165+L175</f>
        <v>0</v>
      </c>
    </row>
    <row r="177" customFormat="false" ht="15" hidden="false" customHeight="false" outlineLevel="0" collapsed="false">
      <c r="A177" s="17" t="n">
        <v>2</v>
      </c>
      <c r="B177" s="18" t="n">
        <v>5</v>
      </c>
      <c r="C177" s="19" t="s">
        <v>26</v>
      </c>
      <c r="D177" s="20" t="s">
        <v>27</v>
      </c>
      <c r="E177" s="21"/>
      <c r="F177" s="22"/>
      <c r="G177" s="22"/>
      <c r="H177" s="22"/>
      <c r="I177" s="22"/>
      <c r="J177" s="22"/>
      <c r="K177" s="23"/>
      <c r="L177" s="22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31" t="s">
        <v>29</v>
      </c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32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55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.75" hidden="false" customHeight="true" outlineLevel="0" collapsed="false">
      <c r="A184" s="33"/>
      <c r="B184" s="34"/>
      <c r="C184" s="35"/>
      <c r="D184" s="36" t="s">
        <v>38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39</v>
      </c>
      <c r="D185" s="31" t="s">
        <v>35</v>
      </c>
      <c r="E185" s="28"/>
      <c r="F185" s="29"/>
      <c r="G185" s="29"/>
      <c r="H185" s="29"/>
      <c r="I185" s="29"/>
      <c r="J185" s="29"/>
      <c r="K185" s="30"/>
      <c r="L185" s="29"/>
    </row>
    <row r="186" customFormat="false" ht="15" hidden="false" customHeight="false" outlineLevel="0" collapsed="false">
      <c r="A186" s="24"/>
      <c r="B186" s="25"/>
      <c r="C186" s="26"/>
      <c r="D186" s="31" t="s">
        <v>41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44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46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48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51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52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33"/>
      <c r="B194" s="34"/>
      <c r="C194" s="35"/>
      <c r="D194" s="36" t="s">
        <v>38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54</v>
      </c>
      <c r="D195" s="45"/>
      <c r="E195" s="46"/>
      <c r="F195" s="47" t="n">
        <f aca="false">F184+F194</f>
        <v>0</v>
      </c>
      <c r="G195" s="47" t="n">
        <f aca="false">G184+G194</f>
        <v>0</v>
      </c>
      <c r="H195" s="47" t="n">
        <f aca="false">H184+H194</f>
        <v>0</v>
      </c>
      <c r="I195" s="47" t="n">
        <f aca="false">I184+I194</f>
        <v>0</v>
      </c>
      <c r="J195" s="47" t="n">
        <f aca="false">J184+J194</f>
        <v>0</v>
      </c>
      <c r="K195" s="47"/>
      <c r="L195" s="47" t="n">
        <f aca="false">L184+L194</f>
        <v>0</v>
      </c>
    </row>
    <row r="196" customFormat="false" ht="12.75" hidden="false" customHeight="true" outlineLevel="0" collapsed="false">
      <c r="A196" s="51"/>
      <c r="B196" s="52"/>
      <c r="C196" s="53" t="s">
        <v>56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1311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49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37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197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1372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179.01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2024-11-20T17:32:45Z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