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<sst xmlns="http://schemas.openxmlformats.org/spreadsheetml/2006/main" count="202" uniqueCount="55">
  <si>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</si>
  <si>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</si>
  <si>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</si>
  <si>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</si>
  <si>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</si>
  <si>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</si>
  <si>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</si>
  <si>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</si>
  <si>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</si>
  <si>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</si>
  <si>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</si>
  <si>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</si>
  <si>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</si>
  <si>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</si>
  <si>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</si>
  <si>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</si>
  <si>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</si>
  <si>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</si>
  <si>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</si>
  <si>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</si>
  <si>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</si>
  <si>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</si>
  <si>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</si>
  <si>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</si>
  <si>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</si>
  <si>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</si>
  <si>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</si>
  <si>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</si>
  <si>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молочная пшенная</t>
  </si>
  <si>
    <t xml:space="preserve">200/5</t>
  </si>
  <si>
    <t xml:space="preserve">Бутерброт с сыром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</si>
  <si>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</si>
  <si>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</si>
  <si>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</si>
  <si>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</si>
  <si>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ПР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</si>
  <si>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</si>
  <si>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</si>
  <si>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</si>
  <si>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</si>
  <si>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</si>
  <si>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из овощей с  зелень</t>
  </si>
  <si>
    <t xml:space="preserve">200/5/1</t>
  </si>
  <si>
    <t xml:space="preserve">2 блюдо</t>
  </si>
  <si>
    <t xml:space="preserve">Биточки запеченные в сметанном соусе с рисом</t>
  </si>
  <si>
    <t xml:space="preserve">272/330</t>
  </si>
  <si>
    <t xml:space="preserve">гарнир</t>
  </si>
  <si>
    <t xml:space="preserve">напиток</t>
  </si>
  <si>
    <t xml:space="preserve">Сок фруктовый в ассортименте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</si>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</sst>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F11" activeCellId="0" sqref="F1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3</v>
      </c>
      <c r="I3" s="9" t="n">
        <v>12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s">
        <v>29</v>
      </c>
      <c r="G6" s="22" t="n">
        <v>8</v>
      </c>
      <c r="H6" s="22" t="n">
        <v>11</v>
      </c>
      <c r="I6" s="22" t="n">
        <v>42</v>
      </c>
      <c r="J6" s="22" t="n">
        <v>297</v>
      </c>
      <c r="K6" s="23" t="n">
        <v>173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60</v>
      </c>
      <c r="G7" s="29" t="n">
        <v>7</v>
      </c>
      <c r="H7" s="29" t="n">
        <v>6</v>
      </c>
      <c r="I7" s="29" t="n">
        <v>20</v>
      </c>
      <c r="J7" s="29" t="n">
        <v>158</v>
      </c>
      <c r="K7" s="30" t="n">
        <v>3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31</v>
      </c>
      <c r="E8" s="32" t="s">
        <v>32</v>
      </c>
      <c r="F8" s="29" t="n">
        <v>200</v>
      </c>
      <c r="G8" s="29" t="n">
        <v>3</v>
      </c>
      <c r="H8" s="29" t="n">
        <v>3</v>
      </c>
      <c r="I8" s="29" t="n">
        <v>16</v>
      </c>
      <c r="J8" s="29" t="n">
        <v>101</v>
      </c>
      <c r="K8" s="30" t="n">
        <v>379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35</v>
      </c>
      <c r="G9" s="29" t="n">
        <v>3</v>
      </c>
      <c r="H9" s="29" t="n">
        <v>0</v>
      </c>
      <c r="I9" s="29" t="n">
        <v>16</v>
      </c>
      <c r="J9" s="29" t="n">
        <v>82</v>
      </c>
      <c r="K9" s="30" t="s">
        <v>35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8"/>
      <c r="F10" s="29"/>
      <c r="G10" s="29"/>
      <c r="H10" s="29"/>
      <c r="I10" s="29"/>
      <c r="J10" s="29"/>
      <c r="K10" s="30"/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36</v>
      </c>
      <c r="E13" s="37"/>
      <c r="F13" s="38" t="n">
        <v>500</v>
      </c>
      <c r="G13" s="38" t="n">
        <f aca="false">SUM(G6:G12)</f>
        <v>21</v>
      </c>
      <c r="H13" s="38" t="n">
        <f aca="false">SUM(H6:H12)</f>
        <v>20</v>
      </c>
      <c r="I13" s="38" t="n">
        <f aca="false">SUM(I6:I12)</f>
        <v>94</v>
      </c>
      <c r="J13" s="38" t="n">
        <f aca="false">SUM(J6:J12)</f>
        <v>638</v>
      </c>
      <c r="K13" s="39"/>
      <c r="L13" s="38" t="n">
        <v>74.58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37</v>
      </c>
      <c r="D14" s="31" t="s">
        <v>38</v>
      </c>
      <c r="E14" s="28" t="s">
        <v>39</v>
      </c>
      <c r="F14" s="29" t="n">
        <v>60</v>
      </c>
      <c r="G14" s="29" t="n">
        <v>1</v>
      </c>
      <c r="H14" s="29" t="n">
        <v>7</v>
      </c>
      <c r="I14" s="29" t="n">
        <v>4</v>
      </c>
      <c r="J14" s="29" t="n">
        <v>75</v>
      </c>
      <c r="K14" s="30" t="n">
        <v>67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40</v>
      </c>
      <c r="E15" s="43" t="s">
        <v>41</v>
      </c>
      <c r="F15" s="29" t="s">
        <v>42</v>
      </c>
      <c r="G15" s="29" t="n">
        <v>1</v>
      </c>
      <c r="H15" s="29" t="n">
        <v>5</v>
      </c>
      <c r="I15" s="29" t="n">
        <v>8</v>
      </c>
      <c r="J15" s="29" t="n">
        <v>84</v>
      </c>
      <c r="K15" s="30" t="n">
        <v>99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43</v>
      </c>
      <c r="E16" s="43" t="s">
        <v>44</v>
      </c>
      <c r="F16" s="29" t="n">
        <v>250</v>
      </c>
      <c r="G16" s="29" t="n">
        <v>15</v>
      </c>
      <c r="H16" s="29" t="n">
        <v>30</v>
      </c>
      <c r="I16" s="29" t="n">
        <v>40</v>
      </c>
      <c r="J16" s="29" t="n">
        <v>497</v>
      </c>
      <c r="K16" s="30" t="s">
        <v>45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46</v>
      </c>
      <c r="E17" s="43"/>
      <c r="F17" s="29"/>
      <c r="G17" s="29"/>
      <c r="H17" s="29"/>
      <c r="I17" s="29"/>
      <c r="J17" s="29"/>
      <c r="K17" s="30"/>
      <c r="L17" s="29"/>
    </row>
    <row r="18" customFormat="false" ht="13.8" hidden="false" customHeight="false" outlineLevel="0" collapsed="false">
      <c r="A18" s="24"/>
      <c r="B18" s="25"/>
      <c r="C18" s="26"/>
      <c r="D18" s="31" t="s">
        <v>47</v>
      </c>
      <c r="E18" s="43" t="s">
        <v>48</v>
      </c>
      <c r="F18" s="29" t="n">
        <v>200</v>
      </c>
      <c r="G18" s="29" t="n">
        <v>1</v>
      </c>
      <c r="H18" s="29" t="n">
        <v>0</v>
      </c>
      <c r="I18" s="29" t="n">
        <v>20</v>
      </c>
      <c r="J18" s="29" t="n">
        <v>85</v>
      </c>
      <c r="K18" s="30" t="n">
        <v>389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49</v>
      </c>
      <c r="E19" s="28" t="s">
        <v>34</v>
      </c>
      <c r="F19" s="29" t="n">
        <v>40</v>
      </c>
      <c r="G19" s="29" t="n">
        <v>3</v>
      </c>
      <c r="H19" s="29" t="n">
        <v>0</v>
      </c>
      <c r="I19" s="29" t="n">
        <v>20</v>
      </c>
      <c r="J19" s="29" t="n">
        <v>108</v>
      </c>
      <c r="K19" s="30" t="s">
        <v>35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50</v>
      </c>
      <c r="E20" s="28" t="s">
        <v>51</v>
      </c>
      <c r="F20" s="29" t="n">
        <v>40</v>
      </c>
      <c r="G20" s="29" t="n">
        <v>3</v>
      </c>
      <c r="H20" s="29" t="n">
        <v>1</v>
      </c>
      <c r="I20" s="29" t="n">
        <v>20</v>
      </c>
      <c r="J20" s="29" t="n">
        <v>110</v>
      </c>
      <c r="K20" s="30" t="s">
        <v>35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3"/>
      <c r="B23" s="34"/>
      <c r="C23" s="35"/>
      <c r="D23" s="36" t="s">
        <v>36</v>
      </c>
      <c r="E23" s="37"/>
      <c r="F23" s="38" t="n">
        <v>796</v>
      </c>
      <c r="G23" s="38" t="n">
        <f aca="false">SUM(G14:G22)</f>
        <v>24</v>
      </c>
      <c r="H23" s="38" t="n">
        <f aca="false">SUM(H14:H22)</f>
        <v>43</v>
      </c>
      <c r="I23" s="38" t="n">
        <f aca="false">SUM(I14:I22)</f>
        <v>112</v>
      </c>
      <c r="J23" s="38" t="n">
        <f aca="false">SUM(J14:J22)</f>
        <v>959</v>
      </c>
      <c r="K23" s="39"/>
      <c r="L23" s="38" t="n">
        <v>104.43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52</v>
      </c>
      <c r="D24" s="46"/>
      <c r="E24" s="47"/>
      <c r="F24" s="48" t="n">
        <f aca="false">F13+F23</f>
        <v>1296</v>
      </c>
      <c r="G24" s="48" t="n">
        <f aca="false">G13+G23</f>
        <v>45</v>
      </c>
      <c r="H24" s="48" t="n">
        <f aca="false">H13+H23</f>
        <v>63</v>
      </c>
      <c r="I24" s="48" t="n">
        <f aca="false">I13+I23</f>
        <v>206</v>
      </c>
      <c r="J24" s="48" t="n">
        <f aca="false">J13+J23</f>
        <v>1597</v>
      </c>
      <c r="K24" s="48"/>
      <c r="L24" s="48" t="n">
        <f aca="false">L13+L23</f>
        <v>179.01</v>
      </c>
    </row>
    <row r="25" customFormat="false" ht="15" hidden="false" customHeight="false" outlineLevel="0" collapsed="false">
      <c r="A25" s="49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9"/>
      <c r="B27" s="25"/>
      <c r="C27" s="26"/>
      <c r="D27" s="31" t="s">
        <v>31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9"/>
      <c r="B28" s="25"/>
      <c r="C28" s="26"/>
      <c r="D28" s="31" t="s">
        <v>33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9"/>
      <c r="B29" s="25"/>
      <c r="C29" s="26"/>
      <c r="D29" s="31" t="s">
        <v>53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9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50"/>
      <c r="B32" s="34"/>
      <c r="C32" s="35"/>
      <c r="D32" s="36" t="s">
        <v>36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37</v>
      </c>
      <c r="D33" s="31" t="s">
        <v>38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9"/>
      <c r="B34" s="25"/>
      <c r="C34" s="26"/>
      <c r="D34" s="31" t="s">
        <v>40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9"/>
      <c r="B35" s="25"/>
      <c r="C35" s="26"/>
      <c r="D35" s="31" t="s">
        <v>43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9"/>
      <c r="B36" s="25"/>
      <c r="C36" s="26"/>
      <c r="D36" s="31" t="s">
        <v>46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9"/>
      <c r="B37" s="25"/>
      <c r="C37" s="26"/>
      <c r="D37" s="31" t="s">
        <v>47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9"/>
      <c r="B38" s="25"/>
      <c r="C38" s="26"/>
      <c r="D38" s="31" t="s">
        <v>49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9"/>
      <c r="B39" s="25"/>
      <c r="C39" s="26"/>
      <c r="D39" s="31" t="s">
        <v>50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50"/>
      <c r="B42" s="34"/>
      <c r="C42" s="35"/>
      <c r="D42" s="36" t="s">
        <v>36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52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  <c r="L43" s="48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31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33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53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3"/>
      <c r="B51" s="34"/>
      <c r="C51" s="35"/>
      <c r="D51" s="36" t="s">
        <v>36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37</v>
      </c>
      <c r="D52" s="31" t="s">
        <v>38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40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43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46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47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49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50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3"/>
      <c r="B61" s="34"/>
      <c r="C61" s="35"/>
      <c r="D61" s="36" t="s">
        <v>36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52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  <c r="L62" s="48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31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33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53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3"/>
      <c r="B70" s="34"/>
      <c r="C70" s="35"/>
      <c r="D70" s="36" t="s">
        <v>36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37</v>
      </c>
      <c r="D71" s="31" t="s">
        <v>38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40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43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46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47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49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50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3"/>
      <c r="B80" s="34"/>
      <c r="C80" s="35"/>
      <c r="D80" s="36" t="s">
        <v>36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52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  <c r="L81" s="48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31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33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53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3"/>
      <c r="B89" s="34"/>
      <c r="C89" s="35"/>
      <c r="D89" s="36" t="s">
        <v>36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37</v>
      </c>
      <c r="D90" s="31" t="s">
        <v>38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40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43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46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47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49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50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3"/>
      <c r="B99" s="34"/>
      <c r="C99" s="35"/>
      <c r="D99" s="36" t="s">
        <v>36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52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  <c r="L100" s="48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31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33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3"/>
      <c r="B108" s="34"/>
      <c r="C108" s="35"/>
      <c r="D108" s="36" t="s">
        <v>36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37</v>
      </c>
      <c r="D109" s="31" t="s">
        <v>38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40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43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46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47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49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50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3"/>
      <c r="B118" s="34"/>
      <c r="C118" s="35"/>
      <c r="D118" s="36" t="s">
        <v>36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52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  <c r="L119" s="48" t="n">
        <f aca="false">L108+L118</f>
        <v>0</v>
      </c>
    </row>
    <row r="120" customFormat="false" ht="15" hidden="false" customHeight="false" outlineLevel="0" collapsed="false">
      <c r="A120" s="49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9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9"/>
      <c r="B122" s="25"/>
      <c r="C122" s="26"/>
      <c r="D122" s="31" t="s">
        <v>31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9"/>
      <c r="B123" s="25"/>
      <c r="C123" s="26"/>
      <c r="D123" s="31" t="s">
        <v>33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9"/>
      <c r="B124" s="25"/>
      <c r="C124" s="26"/>
      <c r="D124" s="31" t="s">
        <v>53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9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50"/>
      <c r="B127" s="34"/>
      <c r="C127" s="35"/>
      <c r="D127" s="36" t="s">
        <v>36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37</v>
      </c>
      <c r="D128" s="31" t="s">
        <v>38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9"/>
      <c r="B129" s="25"/>
      <c r="C129" s="26"/>
      <c r="D129" s="31" t="s">
        <v>40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9"/>
      <c r="B130" s="25"/>
      <c r="C130" s="26"/>
      <c r="D130" s="31" t="s">
        <v>43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9"/>
      <c r="B131" s="25"/>
      <c r="C131" s="26"/>
      <c r="D131" s="31" t="s">
        <v>46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9"/>
      <c r="B132" s="25"/>
      <c r="C132" s="26"/>
      <c r="D132" s="31" t="s">
        <v>47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9"/>
      <c r="B133" s="25"/>
      <c r="C133" s="26"/>
      <c r="D133" s="31" t="s">
        <v>49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9"/>
      <c r="B134" s="25"/>
      <c r="C134" s="26"/>
      <c r="D134" s="31" t="s">
        <v>50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9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50"/>
      <c r="B137" s="34"/>
      <c r="C137" s="35"/>
      <c r="D137" s="36" t="s">
        <v>36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52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  <c r="L138" s="48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31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33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53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3"/>
      <c r="B146" s="34"/>
      <c r="C146" s="35"/>
      <c r="D146" s="36" t="s">
        <v>36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37</v>
      </c>
      <c r="D147" s="31" t="s">
        <v>38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40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43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46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47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49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50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3"/>
      <c r="B156" s="34"/>
      <c r="C156" s="35"/>
      <c r="D156" s="36" t="s">
        <v>36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52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  <c r="L157" s="48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31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33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53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3"/>
      <c r="B165" s="34"/>
      <c r="C165" s="35"/>
      <c r="D165" s="36" t="s">
        <v>36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37</v>
      </c>
      <c r="D166" s="31" t="s">
        <v>38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40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43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46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47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49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50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3"/>
      <c r="B175" s="34"/>
      <c r="C175" s="35"/>
      <c r="D175" s="36" t="s">
        <v>36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52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  <c r="L176" s="48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31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33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53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3"/>
      <c r="B184" s="34"/>
      <c r="C184" s="35"/>
      <c r="D184" s="36" t="s">
        <v>36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37</v>
      </c>
      <c r="D185" s="31" t="s">
        <v>38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40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43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46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47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49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50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3"/>
      <c r="B194" s="34"/>
      <c r="C194" s="35"/>
      <c r="D194" s="36" t="s">
        <v>36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52</v>
      </c>
      <c r="D195" s="46"/>
      <c r="E195" s="47"/>
      <c r="F195" s="48" t="n">
        <f aca="false">F184+F194</f>
        <v>0</v>
      </c>
      <c r="G195" s="48" t="n">
        <f aca="false">G184+G194</f>
        <v>0</v>
      </c>
      <c r="H195" s="48" t="n">
        <f aca="false">H184+H194</f>
        <v>0</v>
      </c>
      <c r="I195" s="48" t="n">
        <f aca="false">I184+I194</f>
        <v>0</v>
      </c>
      <c r="J195" s="48" t="n">
        <f aca="false">J184+J194</f>
        <v>0</v>
      </c>
      <c r="K195" s="48"/>
      <c r="L195" s="48" t="n">
        <f aca="false">L184+L194</f>
        <v>0</v>
      </c>
    </row>
    <row r="196" customFormat="false" ht="12.75" hidden="false" customHeight="true" outlineLevel="0" collapsed="false">
      <c r="A196" s="52"/>
      <c r="B196" s="53"/>
      <c r="C196" s="54" t="s">
        <v>54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1296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45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63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206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1597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2024-12-02T17:46:59Z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