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<sst xmlns="http://schemas.openxmlformats.org/spreadsheetml/2006/main" count="208" uniqueCount="60">
  <si>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</si>
  <si>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</si>
  <si>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</si>
  <si>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</si>
  <si>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</si>
  <si>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</si>
  <si>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</si>
  <si>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</si>
  <si>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</si>
  <si>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</si>
  <si>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</si>
  <si>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</si>
  <si>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</si>
  <si>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</si>
  <si>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</si>
  <si>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</si>
  <si>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</si>
  <si>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</si>
  <si>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</si>
  <si>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</si>
  <si>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</si>
  <si>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</si>
  <si>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</si>
  <si>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</si>
  <si>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</si>
  <si>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</si>
  <si>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</si>
  <si>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</si>
  <si>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Биточки из мяса с соусом</t>
  </si>
  <si>
    <t xml:space="preserve">268/АКТ</t>
  </si>
  <si>
    <t xml:space="preserve">Пюре картофельное с маслом сливочным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</si>
  <si>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</si>
  <si>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</si>
  <si>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</si>
  <si>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</si>
  <si>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</si>
  <si>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</si>
  <si>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Салат из белокачанной капусты с морковью</t>
  </si>
  <si>
    <t xml:space="preserve">итого</t>
  </si>
  <si>
    <t xml:space="preserve">Витаминизация</t>
  </si>
  <si>
    <t xml:space="preserve">Напиток из плодов шиповника + С витамин</t>
  </si>
  <si>
    <t xml:space="preserve">Обед</t>
  </si>
  <si>
    <t xml:space="preserve">Салат Степной</t>
  </si>
  <si>
    <t xml:space="preserve">АКТ</t>
  </si>
  <si>
    <t xml:space="preserve">1 блюдо</t>
  </si>
  <si>
    <t xml:space="preserve">Солянка по-домашнему</t>
  </si>
  <si>
    <t xml:space="preserve">10/10/200/1</t>
  </si>
  <si>
    <t xml:space="preserve">2 блюдо</t>
  </si>
  <si>
    <t xml:space="preserve">Тефтели тушенные в соусе</t>
  </si>
  <si>
    <t xml:space="preserve">гарнир</t>
  </si>
  <si>
    <t xml:space="preserve">Пюре из бобовых с м/растит.</t>
  </si>
  <si>
    <t xml:space="preserve">1/198</t>
  </si>
  <si>
    <t xml:space="preserve">напиток</t>
  </si>
  <si>
    <t xml:space="preserve">Компот из изюма 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</si>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</sst>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J9" activeCellId="0" sqref="J9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11</v>
      </c>
      <c r="I3" s="9" t="n">
        <v>12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7</v>
      </c>
      <c r="H6" s="22" t="n">
        <v>13</v>
      </c>
      <c r="I6" s="22" t="n">
        <v>12</v>
      </c>
      <c r="J6" s="22" t="n">
        <v>194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3</v>
      </c>
      <c r="H7" s="29" t="n">
        <v>5</v>
      </c>
      <c r="I7" s="29" t="n">
        <v>20</v>
      </c>
      <c r="J7" s="29" t="n">
        <v>137</v>
      </c>
      <c r="K7" s="30" t="n">
        <v>312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31</v>
      </c>
      <c r="E8" s="28" t="s">
        <v>32</v>
      </c>
      <c r="F8" s="29" t="n">
        <v>200</v>
      </c>
      <c r="G8" s="29" t="n">
        <v>0</v>
      </c>
      <c r="H8" s="29" t="n">
        <v>0</v>
      </c>
      <c r="I8" s="29" t="n">
        <v>15</v>
      </c>
      <c r="J8" s="29" t="n">
        <v>93</v>
      </c>
      <c r="K8" s="30" t="n">
        <v>376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30</v>
      </c>
      <c r="G9" s="29" t="n">
        <v>4</v>
      </c>
      <c r="H9" s="29" t="n">
        <v>0</v>
      </c>
      <c r="I9" s="29" t="n">
        <v>25</v>
      </c>
      <c r="J9" s="29" t="n">
        <v>170</v>
      </c>
      <c r="K9" s="30" t="s">
        <v>35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36</v>
      </c>
      <c r="E10" s="28" t="s">
        <v>37</v>
      </c>
      <c r="F10" s="29" t="n">
        <v>60</v>
      </c>
      <c r="G10" s="29" t="n">
        <v>1</v>
      </c>
      <c r="H10" s="29" t="n">
        <v>2</v>
      </c>
      <c r="I10" s="29" t="n">
        <v>4</v>
      </c>
      <c r="J10" s="29" t="n">
        <v>36</v>
      </c>
      <c r="K10" s="30" t="n">
        <v>45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32"/>
      <c r="B12" s="33"/>
      <c r="C12" s="34"/>
      <c r="D12" s="35" t="s">
        <v>38</v>
      </c>
      <c r="E12" s="36"/>
      <c r="F12" s="37" t="n">
        <f aca="false">SUM(F6:F11)</f>
        <v>540</v>
      </c>
      <c r="G12" s="37" t="n">
        <f aca="false">SUM(G6:G11)</f>
        <v>15</v>
      </c>
      <c r="H12" s="37" t="n">
        <f aca="false">SUM(H6:H11)</f>
        <v>20</v>
      </c>
      <c r="I12" s="37" t="n">
        <f aca="false">SUM(I6:I11)</f>
        <v>76</v>
      </c>
      <c r="J12" s="37" t="n">
        <f aca="false">SUM(J6:J11)</f>
        <v>630</v>
      </c>
      <c r="K12" s="38"/>
      <c r="L12" s="37" t="n">
        <v>74.58</v>
      </c>
    </row>
    <row r="13" customFormat="false" ht="13.8" hidden="false" customHeight="false" outlineLevel="0" collapsed="false">
      <c r="A13" s="32"/>
      <c r="B13" s="33"/>
      <c r="C13" s="26" t="s">
        <v>39</v>
      </c>
      <c r="D13" s="27"/>
      <c r="E13" s="28" t="s">
        <v>40</v>
      </c>
      <c r="F13" s="29" t="n">
        <v>200</v>
      </c>
      <c r="G13" s="29" t="n">
        <v>1</v>
      </c>
      <c r="H13" s="29" t="n">
        <v>0</v>
      </c>
      <c r="I13" s="29" t="n">
        <v>21</v>
      </c>
      <c r="J13" s="29" t="n">
        <v>88</v>
      </c>
      <c r="K13" s="30" t="n">
        <v>388</v>
      </c>
      <c r="L13" s="29" t="n">
        <v>19.81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41</v>
      </c>
      <c r="D14" s="31" t="s">
        <v>36</v>
      </c>
      <c r="E14" s="28" t="s">
        <v>42</v>
      </c>
      <c r="F14" s="29" t="n">
        <v>60</v>
      </c>
      <c r="G14" s="29" t="n">
        <v>1</v>
      </c>
      <c r="H14" s="29" t="n">
        <v>4</v>
      </c>
      <c r="I14" s="29" t="n">
        <v>6</v>
      </c>
      <c r="J14" s="29" t="n">
        <v>60</v>
      </c>
      <c r="K14" s="30" t="s">
        <v>43</v>
      </c>
      <c r="L14" s="29"/>
    </row>
    <row r="15" customFormat="false" ht="23.85" hidden="false" customHeight="false" outlineLevel="0" collapsed="false">
      <c r="A15" s="24"/>
      <c r="B15" s="25"/>
      <c r="C15" s="26"/>
      <c r="D15" s="31" t="s">
        <v>44</v>
      </c>
      <c r="E15" s="28" t="s">
        <v>45</v>
      </c>
      <c r="F15" s="29" t="s">
        <v>46</v>
      </c>
      <c r="G15" s="29" t="n">
        <v>4</v>
      </c>
      <c r="H15" s="29" t="n">
        <v>8</v>
      </c>
      <c r="I15" s="29" t="n">
        <v>7</v>
      </c>
      <c r="J15" s="29" t="n">
        <v>112</v>
      </c>
      <c r="K15" s="30" t="n">
        <v>355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47</v>
      </c>
      <c r="E16" s="28" t="s">
        <v>48</v>
      </c>
      <c r="F16" s="29" t="n">
        <v>100</v>
      </c>
      <c r="G16" s="29" t="n">
        <v>13</v>
      </c>
      <c r="H16" s="29" t="n">
        <v>12</v>
      </c>
      <c r="I16" s="29" t="n">
        <v>13</v>
      </c>
      <c r="J16" s="29" t="n">
        <v>196</v>
      </c>
      <c r="K16" s="30" t="n">
        <v>278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49</v>
      </c>
      <c r="E17" s="28" t="s">
        <v>50</v>
      </c>
      <c r="F17" s="29" t="n">
        <v>150</v>
      </c>
      <c r="G17" s="29" t="n">
        <v>9</v>
      </c>
      <c r="H17" s="29" t="n">
        <v>12</v>
      </c>
      <c r="I17" s="29" t="n">
        <v>7</v>
      </c>
      <c r="J17" s="29" t="n">
        <v>185</v>
      </c>
      <c r="K17" s="30" t="s">
        <v>51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52</v>
      </c>
      <c r="E18" s="28" t="s">
        <v>53</v>
      </c>
      <c r="F18" s="29" t="n">
        <v>200</v>
      </c>
      <c r="G18" s="29" t="n">
        <v>0</v>
      </c>
      <c r="H18" s="29" t="n">
        <v>0</v>
      </c>
      <c r="I18" s="29" t="n">
        <v>30</v>
      </c>
      <c r="J18" s="29" t="n">
        <v>122</v>
      </c>
      <c r="K18" s="30" t="n">
        <v>348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54</v>
      </c>
      <c r="E19" s="28" t="s">
        <v>34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35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55</v>
      </c>
      <c r="E20" s="28" t="s">
        <v>56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35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38</v>
      </c>
      <c r="E23" s="36"/>
      <c r="F23" s="37" t="n">
        <v>791</v>
      </c>
      <c r="G23" s="37" t="n">
        <f aca="false">SUM(G14:G22)</f>
        <v>31</v>
      </c>
      <c r="H23" s="37" t="n">
        <f aca="false">SUM(H14:H22)</f>
        <v>37</v>
      </c>
      <c r="I23" s="37" t="n">
        <f aca="false">SUM(I14:I22)</f>
        <v>91</v>
      </c>
      <c r="J23" s="37" t="n">
        <f aca="false">SUM(J14:J22)</f>
        <v>823</v>
      </c>
      <c r="K23" s="38"/>
      <c r="L23" s="37" t="n">
        <v>104.43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57</v>
      </c>
      <c r="D24" s="44"/>
      <c r="E24" s="45"/>
      <c r="F24" s="46" t="n">
        <f aca="false">F12+F13+F23</f>
        <v>1531</v>
      </c>
      <c r="G24" s="46" t="n">
        <f aca="false">G12+G23+G13</f>
        <v>47</v>
      </c>
      <c r="H24" s="46" t="n">
        <f aca="false">H12+H23+H13</f>
        <v>57</v>
      </c>
      <c r="I24" s="46" t="n">
        <f aca="false">I12+I23+I13</f>
        <v>188</v>
      </c>
      <c r="J24" s="46" t="n">
        <f aca="false">J12+J23+J13</f>
        <v>1541</v>
      </c>
      <c r="K24" s="46"/>
      <c r="L24" s="46" t="n">
        <v>198.82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31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33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58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38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41</v>
      </c>
      <c r="D33" s="31" t="s">
        <v>36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7"/>
      <c r="B34" s="25"/>
      <c r="C34" s="26"/>
      <c r="D34" s="31" t="s">
        <v>44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47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49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52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54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55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38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4" t="s">
        <v>57</v>
      </c>
      <c r="D43" s="44"/>
      <c r="E43" s="45"/>
      <c r="F43" s="46" t="n">
        <f aca="false">F32+F42</f>
        <v>0</v>
      </c>
      <c r="G43" s="46" t="n">
        <f aca="false">G32+G42</f>
        <v>0</v>
      </c>
      <c r="H43" s="46" t="n">
        <f aca="false">H32+H42</f>
        <v>0</v>
      </c>
      <c r="I43" s="46" t="n">
        <f aca="false">I32+I42</f>
        <v>0</v>
      </c>
      <c r="J43" s="46" t="n">
        <f aca="false">J32+J42</f>
        <v>0</v>
      </c>
      <c r="K43" s="46"/>
      <c r="L43" s="46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31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33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58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38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41</v>
      </c>
      <c r="D52" s="31" t="s">
        <v>36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44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47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49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52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54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55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38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57</v>
      </c>
      <c r="D62" s="44"/>
      <c r="E62" s="45"/>
      <c r="F62" s="46" t="n">
        <f aca="false">F51+F61</f>
        <v>0</v>
      </c>
      <c r="G62" s="46" t="n">
        <f aca="false">G51+G61</f>
        <v>0</v>
      </c>
      <c r="H62" s="46" t="n">
        <f aca="false">H51+H61</f>
        <v>0</v>
      </c>
      <c r="I62" s="46" t="n">
        <f aca="false">I51+I61</f>
        <v>0</v>
      </c>
      <c r="J62" s="46" t="n">
        <f aca="false">J51+J61</f>
        <v>0</v>
      </c>
      <c r="K62" s="46"/>
      <c r="L62" s="46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31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33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58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38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41</v>
      </c>
      <c r="D71" s="31" t="s">
        <v>36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44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47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49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52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54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55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38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57</v>
      </c>
      <c r="D81" s="44"/>
      <c r="E81" s="45"/>
      <c r="F81" s="46" t="n">
        <f aca="false">F70+F80</f>
        <v>0</v>
      </c>
      <c r="G81" s="46" t="n">
        <f aca="false">G70+G80</f>
        <v>0</v>
      </c>
      <c r="H81" s="46" t="n">
        <f aca="false">H70+H80</f>
        <v>0</v>
      </c>
      <c r="I81" s="46" t="n">
        <f aca="false">I70+I80</f>
        <v>0</v>
      </c>
      <c r="J81" s="46" t="n">
        <f aca="false">J70+J80</f>
        <v>0</v>
      </c>
      <c r="K81" s="46"/>
      <c r="L81" s="46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31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33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58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38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41</v>
      </c>
      <c r="D90" s="31" t="s">
        <v>36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44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47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49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52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54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55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38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57</v>
      </c>
      <c r="D100" s="44"/>
      <c r="E100" s="45"/>
      <c r="F100" s="46" t="n">
        <f aca="false">F89+F99</f>
        <v>0</v>
      </c>
      <c r="G100" s="46" t="n">
        <f aca="false">G89+G99</f>
        <v>0</v>
      </c>
      <c r="H100" s="46" t="n">
        <f aca="false">H89+H99</f>
        <v>0</v>
      </c>
      <c r="I100" s="46" t="n">
        <f aca="false">I89+I99</f>
        <v>0</v>
      </c>
      <c r="J100" s="46" t="n">
        <f aca="false">J89+J99</f>
        <v>0</v>
      </c>
      <c r="K100" s="46"/>
      <c r="L100" s="46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31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33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58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38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41</v>
      </c>
      <c r="D109" s="31" t="s">
        <v>36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44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47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49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52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54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55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38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57</v>
      </c>
      <c r="D119" s="44"/>
      <c r="E119" s="45"/>
      <c r="F119" s="46" t="n">
        <f aca="false">F108+F118</f>
        <v>0</v>
      </c>
      <c r="G119" s="46" t="n">
        <f aca="false">G108+G118</f>
        <v>0</v>
      </c>
      <c r="H119" s="46" t="n">
        <f aca="false">H108+H118</f>
        <v>0</v>
      </c>
      <c r="I119" s="46" t="n">
        <f aca="false">I108+I118</f>
        <v>0</v>
      </c>
      <c r="J119" s="46" t="n">
        <f aca="false">J108+J118</f>
        <v>0</v>
      </c>
      <c r="K119" s="46"/>
      <c r="L119" s="46" t="n">
        <f aca="false">L108+L118</f>
        <v>0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31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33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58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38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41</v>
      </c>
      <c r="D128" s="31" t="s">
        <v>36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7"/>
      <c r="B129" s="25"/>
      <c r="C129" s="26"/>
      <c r="D129" s="31" t="s">
        <v>44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47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49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52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54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55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38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4" t="s">
        <v>57</v>
      </c>
      <c r="D138" s="44"/>
      <c r="E138" s="45"/>
      <c r="F138" s="46" t="n">
        <f aca="false">F127+F137</f>
        <v>0</v>
      </c>
      <c r="G138" s="46" t="n">
        <f aca="false">G127+G137</f>
        <v>0</v>
      </c>
      <c r="H138" s="46" t="n">
        <f aca="false">H127+H137</f>
        <v>0</v>
      </c>
      <c r="I138" s="46" t="n">
        <f aca="false">I127+I137</f>
        <v>0</v>
      </c>
      <c r="J138" s="46" t="n">
        <f aca="false">J127+J137</f>
        <v>0</v>
      </c>
      <c r="K138" s="46"/>
      <c r="L138" s="46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31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58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38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41</v>
      </c>
      <c r="D147" s="31" t="s">
        <v>36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44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47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49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52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54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55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38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57</v>
      </c>
      <c r="D157" s="44"/>
      <c r="E157" s="45"/>
      <c r="F157" s="46" t="n">
        <f aca="false">F146+F156</f>
        <v>0</v>
      </c>
      <c r="G157" s="46" t="n">
        <f aca="false">G146+G156</f>
        <v>0</v>
      </c>
      <c r="H157" s="46" t="n">
        <f aca="false">H146+H156</f>
        <v>0</v>
      </c>
      <c r="I157" s="46" t="n">
        <f aca="false">I146+I156</f>
        <v>0</v>
      </c>
      <c r="J157" s="46" t="n">
        <f aca="false">J146+J156</f>
        <v>0</v>
      </c>
      <c r="K157" s="46"/>
      <c r="L157" s="46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31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33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58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38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41</v>
      </c>
      <c r="D166" s="31" t="s">
        <v>36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44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47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49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52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54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55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38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57</v>
      </c>
      <c r="D176" s="44"/>
      <c r="E176" s="45"/>
      <c r="F176" s="46" t="n">
        <f aca="false">F165+F175</f>
        <v>0</v>
      </c>
      <c r="G176" s="46" t="n">
        <f aca="false">G165+G175</f>
        <v>0</v>
      </c>
      <c r="H176" s="46" t="n">
        <f aca="false">H165+H175</f>
        <v>0</v>
      </c>
      <c r="I176" s="46" t="n">
        <f aca="false">I165+I175</f>
        <v>0</v>
      </c>
      <c r="J176" s="46" t="n">
        <f aca="false">J165+J175</f>
        <v>0</v>
      </c>
      <c r="K176" s="46"/>
      <c r="L176" s="46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31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33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58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38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41</v>
      </c>
      <c r="D185" s="31" t="s">
        <v>36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44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47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49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52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54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55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38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57</v>
      </c>
      <c r="D195" s="44"/>
      <c r="E195" s="45"/>
      <c r="F195" s="46" t="n">
        <f aca="false">F184+F194</f>
        <v>0</v>
      </c>
      <c r="G195" s="46" t="n">
        <f aca="false">G184+G194</f>
        <v>0</v>
      </c>
      <c r="H195" s="46" t="n">
        <f aca="false">H184+H194</f>
        <v>0</v>
      </c>
      <c r="I195" s="46" t="n">
        <f aca="false">I184+I194</f>
        <v>0</v>
      </c>
      <c r="J195" s="46" t="n">
        <f aca="false">J184+J194</f>
        <v>0</v>
      </c>
      <c r="K195" s="46"/>
      <c r="L195" s="46" t="n">
        <f aca="false">L184+L194</f>
        <v>0</v>
      </c>
    </row>
    <row r="196" customFormat="false" ht="12.75" hidden="false" customHeight="true" outlineLevel="0" collapsed="false">
      <c r="A196" s="50"/>
      <c r="B196" s="51"/>
      <c r="C196" s="52" t="s">
        <v>59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1531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47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57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188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1541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198.82</v>
      </c>
    </row>
    <row r="1048576" customFormat="false" ht="12.8" hidden="false" customHeight="false" outlineLevel="0" collapsed="false"/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2024-12-09T21:26:59Z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